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davor\10-2025\"/>
    </mc:Choice>
  </mc:AlternateContent>
  <xr:revisionPtr revIDLastSave="0" documentId="8_{6998A8E9-09F9-4589-8204-EE7C759390F3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30" i="1"/>
  <c r="D28" i="1"/>
  <c r="D26" i="1"/>
  <c r="D24" i="1"/>
  <c r="D22" i="1"/>
  <c r="D20" i="1"/>
  <c r="D18" i="1"/>
  <c r="D16" i="1"/>
  <c r="D14" i="1"/>
  <c r="D12" i="1"/>
  <c r="D10" i="1"/>
  <c r="D8" i="1"/>
  <c r="D37" i="1" l="1"/>
</calcChain>
</file>

<file path=xl/sharedStrings.xml><?xml version="1.0" encoding="utf-8"?>
<sst xmlns="http://schemas.openxmlformats.org/spreadsheetml/2006/main" count="100" uniqueCount="61">
  <si>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</si>
  <si>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</si>
  <si>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</si>
  <si>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</si>
  <si>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</si>
  <si>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</si>
  <si>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</si>
  <si>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</si>
  <si>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</si>
  <si>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01.08.2025 Do 31.08.2025</t>
  </si>
  <si>
    <t>HP-HRVATSKA POŠTA D.D.</t>
  </si>
  <si>
    <t>87311810356</t>
  </si>
  <si>
    <t>10410 VELIKA GORICA</t>
  </si>
  <si>
    <t>USLUGE TELEFONA, POŠTE I PRIJEVOZA</t>
  </si>
  <si>
    <t>JAVNA USTANOVA U KULTURI HRVATSKI DOM VUKOVAR</t>
  </si>
  <si>
    <t>Ukupno:</t>
  </si>
  <si>
    <t>FINA</t>
  </si>
  <si>
    <t>85821130368</t>
  </si>
  <si>
    <t>10000 ZAGREB</t>
  </si>
  <si>
    <t>PRISTOJBE I NAKNADE</t>
  </si>
  <si>
    <t>HRVATSKI TELEKOM D.D.</t>
  </si>
  <si>
    <t>81793146560</t>
  </si>
  <si>
    <t>10135 ZAGREB</t>
  </si>
  <si>
    <t>OPTIMUS LAB d.o.o.</t>
  </si>
  <si>
    <t>71981294715</t>
  </si>
  <si>
    <t>40000 ČAKOVEC</t>
  </si>
  <si>
    <t>RAČUNALNE USLUGE</t>
  </si>
  <si>
    <t>HRT</t>
  </si>
  <si>
    <t>68419124305</t>
  </si>
  <si>
    <t>HEP OPSKRBA</t>
  </si>
  <si>
    <t>63073332379</t>
  </si>
  <si>
    <t>ENERGIJA</t>
  </si>
  <si>
    <t>HEP ELEKTRA D.O.O.</t>
  </si>
  <si>
    <t>43965974818</t>
  </si>
  <si>
    <t>32100 VINKOVCI</t>
  </si>
  <si>
    <t>KNJIŽARA PAPIRUS TRGOVAČKI OBRT "TORO"</t>
  </si>
  <si>
    <t>34400605279</t>
  </si>
  <si>
    <t>32000 VUKOVAR</t>
  </si>
  <si>
    <t>UREDSKI MATERIJAL I OSTALI MATERIJALNI RASHODI</t>
  </si>
  <si>
    <t>VUKOVAR SECURITY D.O.O.</t>
  </si>
  <si>
    <t>34380489130</t>
  </si>
  <si>
    <t>OSTALE USLUGE</t>
  </si>
  <si>
    <t>A1 HRVATSKA D.O.O.</t>
  </si>
  <si>
    <t>29524210204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</si>
  <si>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</si>
  <si>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</si>
  <si>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</si>
  <si>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</si>
  <si>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</si>
  <si>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</si>
  <si>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</si>
  <si>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PLAĆE ZA REDOVAN RAD</t>
  </si>
  <si>
    <t>Sveukupno:</t>
  </si>
  <si>
    <t>PLAĆA 07/2025</t>
  </si>
  <si>
    <t>GDPR</t>
  </si>
  <si>
    <t>PLAĆA 07/2025_ZDRAVSTVENO</t>
  </si>
  <si>
    <t>DOPRINOSI ZA OBVEZNO ZO</t>
  </si>
  <si>
    <t>PLAĆA 07/2025_OSTALI RASHODI ZA ZAPOSLENE</t>
  </si>
  <si>
    <t>OSTALI RASHODI ZA ZAPOSLENE</t>
  </si>
  <si>
    <t>PLAĆA 07/2025_NAKNADA ZA PRIJEVOZ</t>
  </si>
  <si>
    <t>NAKNADA ZA PRIJEVOZ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</si>
</sst>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3" zoomScaleNormal="100" workbookViewId="0">
      <selection activeCell="C43" sqref="C4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27.73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27.73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2.66</v>
      </c>
      <c r="E9" s="10">
        <v>3295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2.66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262.23</v>
      </c>
      <c r="E11" s="10">
        <v>3231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262.23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119.05</v>
      </c>
      <c r="E13" s="10">
        <v>3238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119.05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18</v>
      </c>
      <c r="D15" s="18">
        <v>10.62</v>
      </c>
      <c r="E15" s="10">
        <v>3295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10.62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18</v>
      </c>
      <c r="D17" s="18">
        <v>587.58000000000004</v>
      </c>
      <c r="E17" s="10">
        <v>3223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587.58000000000004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94.04</v>
      </c>
      <c r="E19" s="10">
        <v>3223</v>
      </c>
      <c r="F19" s="9" t="s">
        <v>31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94.04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31.6</v>
      </c>
      <c r="E21" s="10">
        <v>3221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31.6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37</v>
      </c>
      <c r="D23" s="18">
        <v>50</v>
      </c>
      <c r="E23" s="10">
        <v>3239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50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18</v>
      </c>
      <c r="D25" s="18">
        <v>49.28</v>
      </c>
      <c r="E25" s="10">
        <v>3231</v>
      </c>
      <c r="F25" s="9" t="s">
        <v>13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49.28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110.83</v>
      </c>
      <c r="E27" s="10">
        <v>3431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110.83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37</v>
      </c>
      <c r="D29" s="18">
        <v>41.48</v>
      </c>
      <c r="E29" s="10">
        <v>3237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41.48</v>
      </c>
      <c r="E30" s="23"/>
      <c r="F30" s="25"/>
      <c r="G30" s="26"/>
    </row>
    <row r="31" spans="1:7" x14ac:dyDescent="0.25">
      <c r="A31" s="9" t="s">
        <v>53</v>
      </c>
      <c r="B31" s="14" t="s">
        <v>54</v>
      </c>
      <c r="C31" s="10"/>
      <c r="D31" s="18">
        <v>10628.31</v>
      </c>
      <c r="E31" s="10">
        <v>3111</v>
      </c>
      <c r="F31" s="9" t="s">
        <v>51</v>
      </c>
      <c r="G31" s="27" t="s">
        <v>14</v>
      </c>
    </row>
    <row r="32" spans="1:7" x14ac:dyDescent="0.25">
      <c r="A32" s="9" t="s">
        <v>55</v>
      </c>
      <c r="B32" s="14" t="s">
        <v>54</v>
      </c>
      <c r="C32" s="10"/>
      <c r="D32" s="18">
        <v>1753.68</v>
      </c>
      <c r="E32" s="10">
        <v>3132</v>
      </c>
      <c r="F32" s="9" t="s">
        <v>56</v>
      </c>
      <c r="G32" s="28" t="s">
        <v>14</v>
      </c>
    </row>
    <row r="33" spans="1:7" x14ac:dyDescent="0.25">
      <c r="A33" s="9" t="s">
        <v>57</v>
      </c>
      <c r="B33" s="14" t="s">
        <v>54</v>
      </c>
      <c r="C33" s="10"/>
      <c r="D33" s="18">
        <v>265.45</v>
      </c>
      <c r="E33" s="10">
        <v>3171</v>
      </c>
      <c r="F33" s="9" t="s">
        <v>58</v>
      </c>
      <c r="G33" s="28" t="s">
        <v>14</v>
      </c>
    </row>
    <row r="34" spans="1:7" x14ac:dyDescent="0.25">
      <c r="A34" s="9" t="s">
        <v>59</v>
      </c>
      <c r="B34" s="14" t="s">
        <v>54</v>
      </c>
      <c r="C34" s="10"/>
      <c r="D34" s="18">
        <v>107.8</v>
      </c>
      <c r="E34" s="10">
        <v>3212</v>
      </c>
      <c r="F34" s="9" t="s">
        <v>60</v>
      </c>
      <c r="G34" s="28" t="s">
        <v>14</v>
      </c>
    </row>
    <row r="35" spans="1:7" x14ac:dyDescent="0.25">
      <c r="A35" s="9"/>
      <c r="B35" s="14"/>
      <c r="C35" s="10"/>
      <c r="D35" s="18"/>
      <c r="E35" s="10"/>
      <c r="F35" s="9"/>
      <c r="G35" s="28"/>
    </row>
    <row r="36" spans="1:7" ht="15.75" thickBot="1" x14ac:dyDescent="0.3">
      <c r="A36" s="21" t="s">
        <v>15</v>
      </c>
      <c r="B36" s="22"/>
      <c r="C36" s="23"/>
      <c r="D36" s="24">
        <f>SUM(D31:D34)</f>
        <v>12755.24</v>
      </c>
      <c r="E36" s="23"/>
      <c r="F36" s="25"/>
      <c r="G36" s="26"/>
    </row>
    <row r="37" spans="1:7" ht="15.75" thickBot="1" x14ac:dyDescent="0.3">
      <c r="A37" s="29" t="s">
        <v>52</v>
      </c>
      <c r="B37" s="30"/>
      <c r="C37" s="31"/>
      <c r="D37" s="32">
        <f>SUM(D8,D10,D12,D14,D16,D18,D20,D22,D24,D26,D28,D30,D36)</f>
        <v>14142.34</v>
      </c>
      <c r="E37" s="31"/>
      <c r="F37" s="33"/>
      <c r="G37" s="34"/>
    </row>
    <row r="38" spans="1:7" x14ac:dyDescent="0.25">
      <c r="A38" s="9"/>
      <c r="B38" s="14"/>
      <c r="C38" s="10"/>
      <c r="D38" s="18"/>
      <c r="E38" s="10"/>
      <c r="F38" s="9"/>
    </row>
    <row r="39" spans="1:7" ht="21" customHeight="1" x14ac:dyDescent="0.25">
      <c r="A39" s="9"/>
      <c r="B39" s="14"/>
      <c r="C39" s="10"/>
      <c r="D39" s="18"/>
      <c r="E39" s="10"/>
      <c r="F39" s="9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dcterms:created xsi:type="dcterms:W3CDTF">2024-03-05T11:42:46Z</dcterms:created>
  <dcterms:modified xsi:type="dcterms:W3CDTF">2025-10-16T11:12:46Z</dcterms:modified>
</cp:coreProperties>
</file>